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265" tabRatio="500"/>
  </bookViews>
  <sheets>
    <sheet name="Протокол ШЭ ВОШ по предмету" sheetId="1" r:id="rId1"/>
  </sheets>
  <externalReferences>
    <externalReference r:id="rId2"/>
    <externalReference r:id="rId3"/>
    <externalReference r:id="rId4"/>
  </externalReferences>
  <definedNames>
    <definedName name="ф301">'Протокол ШЭ ВОШ по предмету'!$1:$1048576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1" i="1" l="1"/>
  <c r="C41" i="1"/>
  <c r="D41" i="1"/>
  <c r="E41" i="1"/>
  <c r="F41" i="1"/>
  <c r="G41" i="1"/>
  <c r="H41" i="1"/>
  <c r="I41" i="1"/>
  <c r="J41" i="1"/>
  <c r="B42" i="1"/>
  <c r="C42" i="1"/>
  <c r="D42" i="1"/>
  <c r="E42" i="1"/>
  <c r="F42" i="1"/>
  <c r="G42" i="1"/>
  <c r="H42" i="1"/>
  <c r="I42" i="1"/>
  <c r="J42" i="1"/>
  <c r="B43" i="1"/>
  <c r="C43" i="1"/>
  <c r="D43" i="1"/>
  <c r="E43" i="1"/>
  <c r="F43" i="1"/>
  <c r="G43" i="1"/>
  <c r="H43" i="1"/>
  <c r="I43" i="1"/>
  <c r="J43" i="1"/>
  <c r="B44" i="1"/>
  <c r="C44" i="1"/>
  <c r="D44" i="1"/>
  <c r="E44" i="1"/>
  <c r="F44" i="1"/>
  <c r="G44" i="1"/>
  <c r="H44" i="1"/>
  <c r="I44" i="1"/>
  <c r="J44" i="1"/>
  <c r="B45" i="1"/>
  <c r="C45" i="1"/>
  <c r="D45" i="1"/>
  <c r="E45" i="1"/>
  <c r="F45" i="1"/>
  <c r="G45" i="1"/>
  <c r="H45" i="1"/>
  <c r="I45" i="1"/>
  <c r="J45" i="1"/>
  <c r="B46" i="1"/>
  <c r="C46" i="1"/>
  <c r="D46" i="1"/>
  <c r="E46" i="1"/>
  <c r="F46" i="1"/>
  <c r="G46" i="1"/>
  <c r="H46" i="1"/>
  <c r="I46" i="1"/>
  <c r="J46" i="1"/>
  <c r="B47" i="1"/>
  <c r="C47" i="1"/>
  <c r="D47" i="1"/>
  <c r="E47" i="1"/>
  <c r="F47" i="1"/>
  <c r="G47" i="1"/>
  <c r="H47" i="1"/>
  <c r="I47" i="1"/>
  <c r="J47" i="1"/>
  <c r="B48" i="1"/>
  <c r="C48" i="1"/>
  <c r="D48" i="1"/>
  <c r="E48" i="1"/>
  <c r="F48" i="1"/>
  <c r="G48" i="1"/>
  <c r="H48" i="1"/>
  <c r="I48" i="1"/>
  <c r="J48" i="1"/>
  <c r="B49" i="1"/>
  <c r="C49" i="1"/>
  <c r="D49" i="1"/>
  <c r="E49" i="1"/>
  <c r="F49" i="1"/>
  <c r="G49" i="1"/>
  <c r="H49" i="1"/>
  <c r="I49" i="1"/>
  <c r="J49" i="1"/>
  <c r="B50" i="1"/>
  <c r="C50" i="1"/>
  <c r="D50" i="1"/>
  <c r="E50" i="1"/>
  <c r="F50" i="1"/>
  <c r="G50" i="1"/>
  <c r="H50" i="1"/>
  <c r="I50" i="1"/>
  <c r="J50" i="1"/>
  <c r="B51" i="1"/>
  <c r="C51" i="1"/>
  <c r="D51" i="1"/>
  <c r="E51" i="1"/>
  <c r="F51" i="1"/>
  <c r="G51" i="1"/>
  <c r="H51" i="1"/>
  <c r="I51" i="1"/>
  <c r="J51" i="1"/>
  <c r="B52" i="1"/>
  <c r="C52" i="1"/>
  <c r="D52" i="1"/>
  <c r="E52" i="1"/>
  <c r="F52" i="1"/>
  <c r="G52" i="1"/>
  <c r="H52" i="1"/>
  <c r="I52" i="1"/>
  <c r="J52" i="1"/>
  <c r="B53" i="1"/>
  <c r="C53" i="1"/>
  <c r="D53" i="1"/>
  <c r="E53" i="1"/>
  <c r="F53" i="1"/>
  <c r="G53" i="1"/>
  <c r="H53" i="1"/>
  <c r="I53" i="1"/>
  <c r="J53" i="1"/>
  <c r="B35" i="1" l="1"/>
  <c r="C35" i="1"/>
  <c r="D35" i="1"/>
  <c r="E35" i="1"/>
  <c r="F35" i="1"/>
  <c r="G35" i="1"/>
  <c r="H35" i="1"/>
  <c r="I35" i="1"/>
  <c r="J35" i="1"/>
  <c r="B36" i="1"/>
  <c r="C36" i="1"/>
  <c r="D36" i="1"/>
  <c r="E36" i="1"/>
  <c r="F36" i="1"/>
  <c r="G36" i="1"/>
  <c r="H36" i="1"/>
  <c r="I36" i="1"/>
  <c r="J36" i="1"/>
  <c r="B37" i="1"/>
  <c r="C37" i="1"/>
  <c r="D37" i="1"/>
  <c r="E37" i="1"/>
  <c r="F37" i="1"/>
  <c r="G37" i="1"/>
  <c r="H37" i="1"/>
  <c r="I37" i="1"/>
  <c r="J37" i="1"/>
  <c r="B38" i="1"/>
  <c r="C38" i="1"/>
  <c r="D38" i="1"/>
  <c r="E38" i="1"/>
  <c r="F38" i="1"/>
  <c r="G38" i="1"/>
  <c r="H38" i="1"/>
  <c r="I38" i="1"/>
  <c r="J38" i="1"/>
  <c r="B39" i="1"/>
  <c r="C39" i="1"/>
  <c r="D39" i="1"/>
  <c r="E39" i="1"/>
  <c r="F39" i="1"/>
  <c r="G39" i="1"/>
  <c r="H39" i="1"/>
  <c r="I39" i="1"/>
  <c r="J39" i="1"/>
  <c r="B40" i="1"/>
  <c r="C40" i="1"/>
  <c r="D40" i="1"/>
  <c r="E40" i="1"/>
  <c r="F40" i="1"/>
  <c r="G40" i="1"/>
  <c r="H40" i="1"/>
  <c r="I40" i="1"/>
  <c r="J40" i="1"/>
  <c r="B23" i="1" l="1"/>
  <c r="C23" i="1"/>
  <c r="D23" i="1"/>
  <c r="E23" i="1"/>
  <c r="F23" i="1"/>
  <c r="H23" i="1"/>
  <c r="B24" i="1"/>
  <c r="C24" i="1"/>
  <c r="D24" i="1"/>
  <c r="E24" i="1"/>
  <c r="F24" i="1"/>
  <c r="H24" i="1"/>
  <c r="B25" i="1"/>
  <c r="C25" i="1"/>
  <c r="D25" i="1"/>
  <c r="E25" i="1"/>
  <c r="F25" i="1"/>
  <c r="H25" i="1"/>
  <c r="B26" i="1"/>
  <c r="C26" i="1"/>
  <c r="D26" i="1"/>
  <c r="E26" i="1"/>
  <c r="F26" i="1"/>
  <c r="H26" i="1"/>
  <c r="B27" i="1"/>
  <c r="C27" i="1"/>
  <c r="D27" i="1"/>
  <c r="E27" i="1"/>
  <c r="F27" i="1"/>
  <c r="H27" i="1"/>
  <c r="B28" i="1"/>
  <c r="C28" i="1"/>
  <c r="D28" i="1"/>
  <c r="E28" i="1"/>
  <c r="F28" i="1"/>
  <c r="H28" i="1"/>
  <c r="B29" i="1"/>
  <c r="C29" i="1"/>
  <c r="D29" i="1"/>
  <c r="E29" i="1"/>
  <c r="F29" i="1"/>
  <c r="H29" i="1"/>
  <c r="B30" i="1"/>
  <c r="C30" i="1"/>
  <c r="D30" i="1"/>
  <c r="E30" i="1"/>
  <c r="F30" i="1"/>
  <c r="H30" i="1"/>
  <c r="B31" i="1"/>
  <c r="C31" i="1"/>
  <c r="D31" i="1"/>
  <c r="E31" i="1"/>
  <c r="F31" i="1"/>
  <c r="H31" i="1"/>
  <c r="B32" i="1"/>
  <c r="C32" i="1"/>
  <c r="D32" i="1"/>
  <c r="E32" i="1"/>
  <c r="F32" i="1"/>
  <c r="H32" i="1"/>
  <c r="B33" i="1"/>
  <c r="C33" i="1"/>
  <c r="D33" i="1"/>
  <c r="E33" i="1"/>
  <c r="F33" i="1"/>
  <c r="H33" i="1"/>
  <c r="B34" i="1"/>
  <c r="C34" i="1"/>
  <c r="D34" i="1"/>
  <c r="E34" i="1"/>
  <c r="F34" i="1"/>
  <c r="H34" i="1"/>
</calcChain>
</file>

<file path=xl/sharedStrings.xml><?xml version="1.0" encoding="utf-8"?>
<sst xmlns="http://schemas.openxmlformats.org/spreadsheetml/2006/main" count="172" uniqueCount="58">
  <si>
    <t>№</t>
  </si>
  <si>
    <t>Фамилия</t>
  </si>
  <si>
    <t>Имя</t>
  </si>
  <si>
    <t>Класс участия</t>
  </si>
  <si>
    <t>Балл</t>
  </si>
  <si>
    <t>Максимальный балл</t>
  </si>
  <si>
    <t>Статус</t>
  </si>
  <si>
    <t>Призёр муниципального этапа прошлого года</t>
  </si>
  <si>
    <t>ФИО учителя</t>
  </si>
  <si>
    <t>Место работы учителя</t>
  </si>
  <si>
    <t>нет</t>
  </si>
  <si>
    <t>Осинина</t>
  </si>
  <si>
    <t>Вероника</t>
  </si>
  <si>
    <t>призер</t>
  </si>
  <si>
    <t>Параина Виктория Александровна</t>
  </si>
  <si>
    <t>МБОУ ВСОШ №4 им. Г. Баруди</t>
  </si>
  <si>
    <t>Хабибуллина</t>
  </si>
  <si>
    <t>Ильдана</t>
  </si>
  <si>
    <t>участник</t>
  </si>
  <si>
    <t xml:space="preserve">Некучаев </t>
  </si>
  <si>
    <t>Святослав</t>
  </si>
  <si>
    <t>Кавиева</t>
  </si>
  <si>
    <t>Камила</t>
  </si>
  <si>
    <t xml:space="preserve">Гибадуллин </t>
  </si>
  <si>
    <t>Азамат</t>
  </si>
  <si>
    <t>Шагимарданова</t>
  </si>
  <si>
    <t>Алина</t>
  </si>
  <si>
    <t>Камальдинова</t>
  </si>
  <si>
    <t>Ильмира</t>
  </si>
  <si>
    <t>Фатхуллина</t>
  </si>
  <si>
    <t>Азалия</t>
  </si>
  <si>
    <t xml:space="preserve">Садриев </t>
  </si>
  <si>
    <t>Раиль</t>
  </si>
  <si>
    <t xml:space="preserve">Петровичева </t>
  </si>
  <si>
    <t>Ангелина</t>
  </si>
  <si>
    <t>Шкарубо</t>
  </si>
  <si>
    <t>Лидия</t>
  </si>
  <si>
    <t>Назаровна</t>
  </si>
  <si>
    <t>Елизавета</t>
  </si>
  <si>
    <t>Гайсина</t>
  </si>
  <si>
    <t>Амина</t>
  </si>
  <si>
    <t>победитель</t>
  </si>
  <si>
    <t>Хисамова</t>
  </si>
  <si>
    <t>Милана</t>
  </si>
  <si>
    <t>Файзрахманова</t>
  </si>
  <si>
    <t>Аделя</t>
  </si>
  <si>
    <t xml:space="preserve">Гарифуллина </t>
  </si>
  <si>
    <t>Ралина</t>
  </si>
  <si>
    <t>Махмудова</t>
  </si>
  <si>
    <t>Диана</t>
  </si>
  <si>
    <t>Чиркова</t>
  </si>
  <si>
    <t>Ирина</t>
  </si>
  <si>
    <t>Усмановна</t>
  </si>
  <si>
    <t>Асиля</t>
  </si>
  <si>
    <t>Мустафина</t>
  </si>
  <si>
    <t>Ларина</t>
  </si>
  <si>
    <t>Анастасия</t>
  </si>
  <si>
    <t>Иванова Наталья Аатольевна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</si>
</sst>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0;&#1082;&#1090;&#1086;&#1088;&#1080;&#1103;/Downloads/protocol_SCHOOL%20(&#1048;&#1074;&#1072;&#1085;&#1086;&#1074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0;&#1082;&#1090;&#1086;&#1088;&#1080;&#1103;/Downloads/protocol_SCHOOL%20(11)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2;&#1080;&#1082;&#1090;&#1086;&#1088;&#1080;&#1103;/Downloads/protocol_SCHOOL%20(11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>
        <row r="2">
          <cell r="A2">
            <v>1</v>
          </cell>
          <cell r="B2" t="str">
            <v xml:space="preserve">Палий </v>
          </cell>
          <cell r="C2" t="str">
            <v>Аделина</v>
          </cell>
          <cell r="I2">
            <v>6</v>
          </cell>
          <cell r="J2">
            <v>12</v>
          </cell>
          <cell r="K2">
            <v>50</v>
          </cell>
          <cell r="M2" t="str">
            <v>нет</v>
          </cell>
        </row>
        <row r="3">
          <cell r="B3" t="str">
            <v xml:space="preserve">Гилязиева </v>
          </cell>
          <cell r="C3" t="str">
            <v>Лейсан</v>
          </cell>
          <cell r="I3">
            <v>6</v>
          </cell>
          <cell r="J3">
            <v>6</v>
          </cell>
          <cell r="K3">
            <v>50</v>
          </cell>
          <cell r="M3" t="str">
            <v>нет</v>
          </cell>
        </row>
        <row r="4">
          <cell r="B4" t="str">
            <v xml:space="preserve">хасанова </v>
          </cell>
          <cell r="C4" t="str">
            <v xml:space="preserve">Регина </v>
          </cell>
          <cell r="I4">
            <v>6</v>
          </cell>
          <cell r="J4">
            <v>11</v>
          </cell>
          <cell r="K4">
            <v>50</v>
          </cell>
          <cell r="M4" t="str">
            <v>нет</v>
          </cell>
        </row>
        <row r="5">
          <cell r="B5" t="str">
            <v>Каримова</v>
          </cell>
          <cell r="C5" t="str">
            <v xml:space="preserve">Азалия </v>
          </cell>
          <cell r="I5">
            <v>6</v>
          </cell>
          <cell r="J5">
            <v>15</v>
          </cell>
          <cell r="K5">
            <v>50</v>
          </cell>
          <cell r="M5" t="str">
            <v>нет</v>
          </cell>
        </row>
        <row r="6">
          <cell r="B6" t="str">
            <v>Гарипов</v>
          </cell>
          <cell r="C6" t="str">
            <v>Искандер</v>
          </cell>
          <cell r="I6">
            <v>5</v>
          </cell>
          <cell r="J6">
            <v>5</v>
          </cell>
          <cell r="K6">
            <v>50</v>
          </cell>
          <cell r="M6" t="str">
            <v>нет</v>
          </cell>
        </row>
        <row r="7">
          <cell r="B7" t="str">
            <v xml:space="preserve">Орлов </v>
          </cell>
          <cell r="C7" t="str">
            <v>Никита</v>
          </cell>
          <cell r="I7">
            <v>5</v>
          </cell>
          <cell r="J7">
            <v>3</v>
          </cell>
          <cell r="K7">
            <v>50</v>
          </cell>
          <cell r="M7" t="str">
            <v>нет</v>
          </cell>
        </row>
        <row r="8">
          <cell r="B8" t="str">
            <v>Марданова</v>
          </cell>
          <cell r="C8" t="str">
            <v>Эльвина</v>
          </cell>
          <cell r="I8">
            <v>5</v>
          </cell>
          <cell r="J8">
            <v>17</v>
          </cell>
          <cell r="K8">
            <v>50</v>
          </cell>
          <cell r="M8" t="str">
            <v>нет</v>
          </cell>
        </row>
        <row r="9">
          <cell r="B9" t="str">
            <v>Сабирова</v>
          </cell>
          <cell r="C9" t="str">
            <v>Амина</v>
          </cell>
          <cell r="I9">
            <v>5</v>
          </cell>
          <cell r="J9">
            <v>3</v>
          </cell>
          <cell r="K9">
            <v>50</v>
          </cell>
          <cell r="M9" t="str">
            <v>нет</v>
          </cell>
        </row>
        <row r="10">
          <cell r="B10" t="str">
            <v xml:space="preserve">кисапов </v>
          </cell>
          <cell r="C10" t="str">
            <v>Егор</v>
          </cell>
          <cell r="I10">
            <v>5</v>
          </cell>
          <cell r="J10">
            <v>2</v>
          </cell>
          <cell r="K10">
            <v>50</v>
          </cell>
          <cell r="M10" t="str">
            <v>нет</v>
          </cell>
        </row>
        <row r="11">
          <cell r="B11" t="str">
            <v xml:space="preserve">сабирзянова </v>
          </cell>
          <cell r="C11" t="str">
            <v>эльза</v>
          </cell>
          <cell r="I11">
            <v>5</v>
          </cell>
          <cell r="J11">
            <v>5</v>
          </cell>
          <cell r="K11">
            <v>50</v>
          </cell>
          <cell r="M11" t="str">
            <v>нет</v>
          </cell>
        </row>
        <row r="12">
          <cell r="B12" t="str">
            <v xml:space="preserve">Мустафина </v>
          </cell>
          <cell r="C12" t="str">
            <v>Элина</v>
          </cell>
          <cell r="I12">
            <v>5</v>
          </cell>
          <cell r="J12">
            <v>9</v>
          </cell>
          <cell r="K12">
            <v>50</v>
          </cell>
          <cell r="M12" t="str">
            <v>нет</v>
          </cell>
        </row>
        <row r="13">
          <cell r="B13" t="str">
            <v>Ибатуллина</v>
          </cell>
          <cell r="C13" t="str">
            <v>Адиля</v>
          </cell>
          <cell r="I13">
            <v>5</v>
          </cell>
          <cell r="J13">
            <v>8</v>
          </cell>
          <cell r="K13">
            <v>50</v>
          </cell>
          <cell r="M13" t="str">
            <v>нет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>
        <row r="2">
          <cell r="B2" t="str">
            <v>Корсакова</v>
          </cell>
          <cell r="C2" t="str">
            <v xml:space="preserve"> Екатерина </v>
          </cell>
          <cell r="I2">
            <v>10</v>
          </cell>
          <cell r="J2">
            <v>28</v>
          </cell>
          <cell r="K2">
            <v>80</v>
          </cell>
          <cell r="L2" t="str">
            <v>Участник</v>
          </cell>
          <cell r="M2" t="str">
            <v>нет</v>
          </cell>
          <cell r="N2" t="str">
            <v>Камалова Ирина Ирековна</v>
          </cell>
          <cell r="O2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  <row r="3">
          <cell r="B3" t="str">
            <v xml:space="preserve">Салаева  </v>
          </cell>
          <cell r="C3" t="str">
            <v>Элина</v>
          </cell>
          <cell r="I3">
            <v>10</v>
          </cell>
          <cell r="J3">
            <v>61</v>
          </cell>
          <cell r="K3">
            <v>80</v>
          </cell>
          <cell r="L3" t="str">
            <v>Призер</v>
          </cell>
          <cell r="M3" t="str">
            <v>нет</v>
          </cell>
          <cell r="N3" t="str">
            <v>Камалова Ирина Ирековна</v>
          </cell>
          <cell r="O3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  <row r="4">
          <cell r="B4" t="str">
            <v>Кудашева</v>
          </cell>
          <cell r="C4" t="str">
            <v>Яна</v>
          </cell>
          <cell r="I4">
            <v>11</v>
          </cell>
          <cell r="J4">
            <v>69</v>
          </cell>
          <cell r="K4">
            <v>80</v>
          </cell>
          <cell r="L4" t="str">
            <v>Призер</v>
          </cell>
          <cell r="M4" t="str">
            <v>нет</v>
          </cell>
          <cell r="N4" t="str">
            <v>Камалова Ирина Ирековна</v>
          </cell>
          <cell r="O4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  <row r="5">
          <cell r="B5" t="str">
            <v>Устинова</v>
          </cell>
          <cell r="C5" t="str">
            <v>Дарья</v>
          </cell>
          <cell r="I5">
            <v>11</v>
          </cell>
          <cell r="J5">
            <v>44</v>
          </cell>
          <cell r="K5">
            <v>80</v>
          </cell>
          <cell r="L5" t="str">
            <v>Участник</v>
          </cell>
          <cell r="M5" t="str">
            <v>нет</v>
          </cell>
          <cell r="N5" t="str">
            <v>Камалова Ирина Ирековна</v>
          </cell>
          <cell r="O5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  <row r="6">
          <cell r="B6" t="str">
            <v xml:space="preserve">Хамбикова </v>
          </cell>
          <cell r="C6" t="str">
            <v>Алина</v>
          </cell>
          <cell r="I6">
            <v>11</v>
          </cell>
          <cell r="J6">
            <v>64</v>
          </cell>
          <cell r="K6">
            <v>80</v>
          </cell>
          <cell r="L6" t="str">
            <v>Призер</v>
          </cell>
          <cell r="M6" t="str">
            <v>нет</v>
          </cell>
          <cell r="N6" t="str">
            <v>Камалова Ирина Ирековна</v>
          </cell>
          <cell r="O6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  <row r="7">
          <cell r="B7" t="str">
            <v>Хаммадеева</v>
          </cell>
          <cell r="C7" t="str">
            <v>Аделя</v>
          </cell>
          <cell r="I7">
            <v>11</v>
          </cell>
          <cell r="J7">
            <v>31</v>
          </cell>
          <cell r="K7">
            <v>80</v>
          </cell>
          <cell r="L7" t="str">
            <v>Участник</v>
          </cell>
          <cell r="M7" t="str">
            <v>нет</v>
          </cell>
          <cell r="N7" t="str">
            <v>Камалова Ирина Ирековна</v>
          </cell>
          <cell r="O7" t="str">
    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 ШЭ ВОШ по предмету"/>
    </sheetNames>
    <sheetDataSet>
      <sheetData sheetId="0">
        <row r="35">
          <cell r="B35" t="str">
            <v xml:space="preserve">Гиниятуллина </v>
          </cell>
          <cell r="C35" t="str">
            <v>Яна</v>
          </cell>
          <cell r="I35">
            <v>6</v>
          </cell>
          <cell r="J35">
            <v>25</v>
          </cell>
          <cell r="K35">
            <v>50</v>
          </cell>
          <cell r="L35" t="str">
            <v>призер</v>
          </cell>
          <cell r="M35" t="str">
            <v>нет</v>
          </cell>
          <cell r="N35" t="str">
            <v>Белова Анна Владимировна</v>
          </cell>
          <cell r="O35" t="str">
            <v>МБОУ ВСОШ №4 им. Г. Баруди</v>
          </cell>
        </row>
        <row r="36">
          <cell r="B36" t="str">
            <v>Ханов</v>
          </cell>
          <cell r="C36" t="str">
            <v>Айзат</v>
          </cell>
          <cell r="I36">
            <v>6</v>
          </cell>
          <cell r="J36">
            <v>19</v>
          </cell>
          <cell r="K36">
            <v>50</v>
          </cell>
          <cell r="L36" t="str">
            <v>участник</v>
          </cell>
          <cell r="M36" t="str">
            <v>нет</v>
          </cell>
          <cell r="N36" t="str">
            <v>Белова Анна Владимировна</v>
          </cell>
          <cell r="O36" t="str">
            <v>МБОУ ВСОШ №4 им. Г. Баруди</v>
          </cell>
        </row>
        <row r="37">
          <cell r="B37" t="str">
            <v>Ахметзянов</v>
          </cell>
          <cell r="C37" t="str">
            <v>Аяз</v>
          </cell>
          <cell r="I37">
            <v>6</v>
          </cell>
          <cell r="J37">
            <v>13</v>
          </cell>
          <cell r="K37">
            <v>50</v>
          </cell>
          <cell r="L37" t="str">
            <v>участник</v>
          </cell>
          <cell r="M37" t="str">
            <v>нет</v>
          </cell>
          <cell r="N37" t="str">
            <v>Белова Анна Владимировна</v>
          </cell>
          <cell r="O37" t="str">
            <v>МБОУ ВСОШ №4 им. Г. Баруди</v>
          </cell>
        </row>
        <row r="38">
          <cell r="B38" t="str">
            <v>Шайхразиева</v>
          </cell>
          <cell r="C38" t="str">
            <v>Айгуль</v>
          </cell>
          <cell r="I38">
            <v>6</v>
          </cell>
          <cell r="J38">
            <v>18</v>
          </cell>
          <cell r="K38">
            <v>50</v>
          </cell>
          <cell r="L38" t="str">
            <v>участник</v>
          </cell>
          <cell r="M38" t="str">
            <v>нет</v>
          </cell>
          <cell r="N38" t="str">
            <v>Белова Анна Владимировна</v>
          </cell>
          <cell r="O38" t="str">
            <v>МБОУ ВСОШ №4 им. Г. Баруди</v>
          </cell>
        </row>
        <row r="39">
          <cell r="B39" t="str">
            <v xml:space="preserve">Михеев </v>
          </cell>
          <cell r="C39" t="str">
            <v>Никита</v>
          </cell>
          <cell r="I39">
            <v>9</v>
          </cell>
          <cell r="J39">
            <v>21</v>
          </cell>
          <cell r="K39">
            <v>80</v>
          </cell>
          <cell r="L39" t="str">
            <v>участник</v>
          </cell>
          <cell r="M39" t="str">
            <v>нет</v>
          </cell>
          <cell r="N39" t="str">
            <v>Белова Анна Владимировна</v>
          </cell>
          <cell r="O39" t="str">
            <v>МБОУ ВСОШ №4 им. Г. Баруди</v>
          </cell>
        </row>
        <row r="40">
          <cell r="B40" t="str">
            <v xml:space="preserve">Садриев </v>
          </cell>
          <cell r="C40" t="str">
            <v>Рузаль</v>
          </cell>
          <cell r="I40">
            <v>9</v>
          </cell>
          <cell r="J40">
            <v>47</v>
          </cell>
          <cell r="K40">
            <v>80</v>
          </cell>
          <cell r="L40" t="str">
            <v>призер</v>
          </cell>
          <cell r="M40" t="str">
            <v>нет</v>
          </cell>
          <cell r="N40" t="str">
            <v>Белова Анна Владимировна</v>
          </cell>
          <cell r="O40" t="str">
            <v>МБОУ ВСОШ №4 им. Г. Баруди</v>
          </cell>
        </row>
        <row r="41">
          <cell r="B41" t="str">
            <v>Дубровская</v>
          </cell>
          <cell r="C41" t="str">
            <v>Елизавета</v>
          </cell>
          <cell r="I41">
            <v>9</v>
          </cell>
          <cell r="J41">
            <v>52</v>
          </cell>
          <cell r="K41">
            <v>80</v>
          </cell>
          <cell r="L41" t="str">
            <v>победитель</v>
          </cell>
          <cell r="M41" t="str">
            <v>нет</v>
          </cell>
          <cell r="N41" t="str">
            <v>Белова Анна Владимировна</v>
          </cell>
          <cell r="O41" t="str">
            <v>МБОУ ВСОШ №4 им. Г. Баруди</v>
          </cell>
        </row>
        <row r="42">
          <cell r="B42" t="str">
            <v>Сафина</v>
          </cell>
          <cell r="C42" t="str">
            <v>Руфина</v>
          </cell>
          <cell r="I42">
            <v>9</v>
          </cell>
          <cell r="J42">
            <v>13</v>
          </cell>
          <cell r="K42">
            <v>80</v>
          </cell>
          <cell r="L42" t="str">
            <v>участник</v>
          </cell>
          <cell r="M42" t="str">
            <v>нет</v>
          </cell>
          <cell r="N42" t="str">
            <v>Белова Анна Владимировна</v>
          </cell>
          <cell r="O42" t="str">
            <v>МБОУ ВСОШ №4 им. Г. Баруди</v>
          </cell>
        </row>
        <row r="43">
          <cell r="B43" t="str">
            <v>Тырсин</v>
          </cell>
          <cell r="C43" t="str">
            <v>Вадим</v>
          </cell>
          <cell r="I43">
            <v>9</v>
          </cell>
          <cell r="J43">
            <v>9</v>
          </cell>
          <cell r="K43">
            <v>80</v>
          </cell>
          <cell r="L43" t="str">
            <v>участник</v>
          </cell>
          <cell r="M43" t="str">
            <v>нет</v>
          </cell>
          <cell r="N43" t="str">
            <v>Белова Анна Владимировна</v>
          </cell>
          <cell r="O43" t="str">
            <v>МБОУ ВСОШ №4 им. Г. Баруди</v>
          </cell>
        </row>
        <row r="44">
          <cell r="B44" t="str">
            <v>Мутыкова</v>
          </cell>
          <cell r="C44" t="str">
            <v>Диана</v>
          </cell>
          <cell r="I44">
            <v>9</v>
          </cell>
          <cell r="J44">
            <v>25</v>
          </cell>
          <cell r="K44">
            <v>80</v>
          </cell>
          <cell r="L44" t="str">
            <v>участник</v>
          </cell>
          <cell r="M44" t="str">
            <v>нет</v>
          </cell>
          <cell r="N44" t="str">
            <v>Белова Анна Владимировна</v>
          </cell>
          <cell r="O44" t="str">
            <v>МБОУ ВСОШ №4 им. Г. Баруди</v>
          </cell>
        </row>
        <row r="45">
          <cell r="B45" t="str">
            <v>Тумаков</v>
          </cell>
          <cell r="C45" t="str">
            <v>Айдар</v>
          </cell>
          <cell r="I45">
            <v>9</v>
          </cell>
          <cell r="J45">
            <v>13</v>
          </cell>
          <cell r="K45">
            <v>80</v>
          </cell>
          <cell r="L45" t="str">
            <v>участник</v>
          </cell>
          <cell r="M45" t="str">
            <v>нет</v>
          </cell>
          <cell r="N45" t="str">
            <v>Белова Анна Владимировна</v>
          </cell>
          <cell r="O45" t="str">
            <v>МБОУ ВСОШ №4 им. Г. Баруди</v>
          </cell>
        </row>
        <row r="46">
          <cell r="B46" t="str">
            <v>Хашимова</v>
          </cell>
          <cell r="C46" t="str">
            <v>Линара</v>
          </cell>
          <cell r="I46">
            <v>9</v>
          </cell>
          <cell r="J46">
            <v>17</v>
          </cell>
          <cell r="K46">
            <v>80</v>
          </cell>
          <cell r="L46" t="str">
            <v>участник</v>
          </cell>
          <cell r="M46" t="str">
            <v>нет</v>
          </cell>
          <cell r="N46" t="str">
            <v>Белова Анна Владимировна</v>
          </cell>
          <cell r="O46" t="str">
            <v>МБОУ ВСОШ №4 им. Г. Баруди</v>
          </cell>
        </row>
        <row r="47">
          <cell r="B47" t="str">
            <v>Нуриев</v>
          </cell>
          <cell r="C47" t="str">
            <v>Амир</v>
          </cell>
          <cell r="I47">
            <v>9</v>
          </cell>
          <cell r="J47">
            <v>40</v>
          </cell>
          <cell r="K47">
            <v>80</v>
          </cell>
          <cell r="L47" t="str">
            <v>призер</v>
          </cell>
          <cell r="M47" t="str">
            <v>нет</v>
          </cell>
          <cell r="N47" t="str">
            <v>Белова Анна Владимировна</v>
          </cell>
          <cell r="O47" t="str">
            <v>МБОУ ВСОШ №4 им. Г. Баруди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zoomScale="85" zoomScaleNormal="85" workbookViewId="0">
      <selection activeCell="R19" sqref="R19"/>
    </sheetView>
  </sheetViews>
  <sheetFormatPr defaultColWidth="9.140625" defaultRowHeight="15" x14ac:dyDescent="0.25"/>
  <cols>
    <col min="1" max="1" width="4.7109375" customWidth="1"/>
    <col min="2" max="3" width="18.85546875" customWidth="1"/>
    <col min="4" max="4" width="10.7109375" customWidth="1"/>
    <col min="5" max="5" width="12.42578125" customWidth="1"/>
    <col min="6" max="6" width="13.28515625" customWidth="1"/>
    <col min="7" max="7" width="17" customWidth="1"/>
    <col min="8" max="8" width="20.28515625" customWidth="1"/>
    <col min="9" max="9" width="26.140625" customWidth="1"/>
    <col min="10" max="10" width="18.85546875" customWidth="1"/>
  </cols>
  <sheetData>
    <row r="1" spans="1:11" s="2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1" x14ac:dyDescent="0.25">
      <c r="A2" s="4">
        <v>1</v>
      </c>
      <c r="B2" s="4" t="s">
        <v>11</v>
      </c>
      <c r="C2" s="4" t="s">
        <v>12</v>
      </c>
      <c r="D2" s="3">
        <v>8</v>
      </c>
      <c r="E2" s="4">
        <v>33</v>
      </c>
      <c r="F2" s="3">
        <v>79</v>
      </c>
      <c r="G2" s="6" t="s">
        <v>13</v>
      </c>
      <c r="H2" s="3" t="s">
        <v>10</v>
      </c>
      <c r="I2" s="4" t="s">
        <v>14</v>
      </c>
      <c r="J2" s="3" t="s">
        <v>15</v>
      </c>
      <c r="K2" s="4"/>
    </row>
    <row r="3" spans="1:11" x14ac:dyDescent="0.25">
      <c r="A3" s="4">
        <v>2</v>
      </c>
      <c r="B3" s="4" t="s">
        <v>16</v>
      </c>
      <c r="C3" s="4" t="s">
        <v>17</v>
      </c>
      <c r="D3" s="4">
        <v>7</v>
      </c>
      <c r="E3" s="4">
        <v>16</v>
      </c>
      <c r="F3" s="4">
        <v>50</v>
      </c>
      <c r="G3" s="4" t="s">
        <v>18</v>
      </c>
      <c r="H3" s="4" t="s">
        <v>10</v>
      </c>
      <c r="I3" s="4" t="s">
        <v>14</v>
      </c>
      <c r="J3" s="3" t="s">
        <v>15</v>
      </c>
      <c r="K3" s="4"/>
    </row>
    <row r="4" spans="1:11" x14ac:dyDescent="0.25">
      <c r="A4" s="4">
        <v>3</v>
      </c>
      <c r="B4" s="4" t="s">
        <v>19</v>
      </c>
      <c r="C4" s="4" t="s">
        <v>20</v>
      </c>
      <c r="D4" s="4">
        <v>7</v>
      </c>
      <c r="E4" s="4">
        <v>16</v>
      </c>
      <c r="F4" s="4">
        <v>50</v>
      </c>
      <c r="G4" s="4" t="s">
        <v>18</v>
      </c>
      <c r="H4" s="4" t="s">
        <v>10</v>
      </c>
      <c r="I4" s="4" t="s">
        <v>14</v>
      </c>
      <c r="J4" s="3" t="s">
        <v>15</v>
      </c>
      <c r="K4" s="4"/>
    </row>
    <row r="5" spans="1:11" x14ac:dyDescent="0.25">
      <c r="A5" s="4">
        <v>4</v>
      </c>
      <c r="B5" s="4" t="s">
        <v>21</v>
      </c>
      <c r="C5" s="4" t="s">
        <v>22</v>
      </c>
      <c r="D5" s="4">
        <v>7</v>
      </c>
      <c r="E5" s="4">
        <v>13</v>
      </c>
      <c r="F5" s="4">
        <v>50</v>
      </c>
      <c r="G5" s="4" t="s">
        <v>18</v>
      </c>
      <c r="H5" s="4" t="s">
        <v>10</v>
      </c>
      <c r="I5" s="4" t="s">
        <v>14</v>
      </c>
      <c r="J5" s="3" t="s">
        <v>15</v>
      </c>
      <c r="K5" s="4"/>
    </row>
    <row r="6" spans="1:11" x14ac:dyDescent="0.25">
      <c r="A6" s="4">
        <v>5</v>
      </c>
      <c r="B6" s="4" t="s">
        <v>23</v>
      </c>
      <c r="C6" s="4" t="s">
        <v>24</v>
      </c>
      <c r="D6" s="4">
        <v>7</v>
      </c>
      <c r="E6" s="4">
        <v>13</v>
      </c>
      <c r="F6" s="4">
        <v>50</v>
      </c>
      <c r="G6" s="4" t="s">
        <v>18</v>
      </c>
      <c r="H6" s="4" t="s">
        <v>10</v>
      </c>
      <c r="I6" s="4" t="s">
        <v>14</v>
      </c>
      <c r="J6" s="3" t="s">
        <v>15</v>
      </c>
      <c r="K6" s="4"/>
    </row>
    <row r="7" spans="1:11" x14ac:dyDescent="0.25">
      <c r="A7" s="4">
        <v>6</v>
      </c>
      <c r="B7" s="4" t="s">
        <v>25</v>
      </c>
      <c r="C7" s="4" t="s">
        <v>26</v>
      </c>
      <c r="D7" s="4">
        <v>7</v>
      </c>
      <c r="E7" s="4">
        <v>26</v>
      </c>
      <c r="F7" s="4">
        <v>50</v>
      </c>
      <c r="G7" s="5" t="s">
        <v>13</v>
      </c>
      <c r="H7" s="4" t="s">
        <v>10</v>
      </c>
      <c r="I7" s="4" t="s">
        <v>14</v>
      </c>
      <c r="J7" s="3" t="s">
        <v>15</v>
      </c>
      <c r="K7" s="4"/>
    </row>
    <row r="8" spans="1:11" x14ac:dyDescent="0.25">
      <c r="A8" s="4">
        <v>7</v>
      </c>
      <c r="B8" s="4" t="s">
        <v>27</v>
      </c>
      <c r="C8" s="4" t="s">
        <v>28</v>
      </c>
      <c r="D8" s="4">
        <v>7</v>
      </c>
      <c r="E8" s="4">
        <v>26</v>
      </c>
      <c r="F8" s="4">
        <v>50</v>
      </c>
      <c r="G8" s="5" t="s">
        <v>13</v>
      </c>
      <c r="H8" s="4" t="s">
        <v>10</v>
      </c>
      <c r="I8" s="4" t="s">
        <v>14</v>
      </c>
      <c r="J8" s="3" t="s">
        <v>15</v>
      </c>
      <c r="K8" s="4"/>
    </row>
    <row r="9" spans="1:11" x14ac:dyDescent="0.25">
      <c r="A9" s="4">
        <v>8</v>
      </c>
      <c r="B9" s="4" t="s">
        <v>29</v>
      </c>
      <c r="C9" s="4" t="s">
        <v>30</v>
      </c>
      <c r="D9" s="4">
        <v>7</v>
      </c>
      <c r="E9" s="4">
        <v>26</v>
      </c>
      <c r="F9" s="4">
        <v>50</v>
      </c>
      <c r="G9" s="5" t="s">
        <v>13</v>
      </c>
      <c r="H9" s="4" t="s">
        <v>10</v>
      </c>
      <c r="I9" s="4" t="s">
        <v>14</v>
      </c>
      <c r="J9" s="3" t="s">
        <v>15</v>
      </c>
      <c r="K9" s="4"/>
    </row>
    <row r="10" spans="1:11" x14ac:dyDescent="0.25">
      <c r="A10" s="4">
        <v>9</v>
      </c>
      <c r="B10" s="4" t="s">
        <v>31</v>
      </c>
      <c r="C10" s="4" t="s">
        <v>32</v>
      </c>
      <c r="D10" s="4">
        <v>7</v>
      </c>
      <c r="E10" s="4">
        <v>13</v>
      </c>
      <c r="F10" s="4">
        <v>50</v>
      </c>
      <c r="G10" s="4" t="s">
        <v>18</v>
      </c>
      <c r="H10" s="4" t="s">
        <v>10</v>
      </c>
      <c r="I10" s="4" t="s">
        <v>14</v>
      </c>
      <c r="J10" s="3" t="s">
        <v>15</v>
      </c>
      <c r="K10" s="4"/>
    </row>
    <row r="11" spans="1:11" x14ac:dyDescent="0.25">
      <c r="A11" s="4">
        <v>10</v>
      </c>
      <c r="B11" s="4" t="s">
        <v>33</v>
      </c>
      <c r="C11" s="4" t="s">
        <v>34</v>
      </c>
      <c r="D11" s="4">
        <v>7</v>
      </c>
      <c r="E11" s="4">
        <v>26</v>
      </c>
      <c r="F11" s="4">
        <v>50</v>
      </c>
      <c r="G11" s="5" t="s">
        <v>13</v>
      </c>
      <c r="H11" s="4" t="s">
        <v>10</v>
      </c>
      <c r="I11" s="4" t="s">
        <v>14</v>
      </c>
      <c r="J11" s="3" t="s">
        <v>15</v>
      </c>
      <c r="K11" s="4"/>
    </row>
    <row r="12" spans="1:11" x14ac:dyDescent="0.25">
      <c r="A12" s="4">
        <v>11</v>
      </c>
      <c r="B12" s="4" t="s">
        <v>35</v>
      </c>
      <c r="C12" s="4" t="s">
        <v>36</v>
      </c>
      <c r="D12" s="4">
        <v>7</v>
      </c>
      <c r="E12" s="4">
        <v>27</v>
      </c>
      <c r="F12" s="4">
        <v>50</v>
      </c>
      <c r="G12" s="5" t="s">
        <v>13</v>
      </c>
      <c r="H12" s="4" t="s">
        <v>10</v>
      </c>
      <c r="I12" s="4" t="s">
        <v>14</v>
      </c>
      <c r="J12" s="3" t="s">
        <v>15</v>
      </c>
      <c r="K12" s="4"/>
    </row>
    <row r="13" spans="1:11" x14ac:dyDescent="0.25">
      <c r="A13" s="4">
        <v>12</v>
      </c>
      <c r="B13" s="4" t="s">
        <v>37</v>
      </c>
      <c r="C13" s="4" t="s">
        <v>38</v>
      </c>
      <c r="D13" s="4">
        <v>8</v>
      </c>
      <c r="E13" s="4">
        <v>35</v>
      </c>
      <c r="F13" s="4">
        <v>79</v>
      </c>
      <c r="G13" s="5" t="s">
        <v>13</v>
      </c>
      <c r="H13" s="4" t="s">
        <v>10</v>
      </c>
      <c r="I13" s="4" t="s">
        <v>14</v>
      </c>
      <c r="J13" s="3" t="s">
        <v>15</v>
      </c>
      <c r="K13" s="4"/>
    </row>
    <row r="14" spans="1:11" x14ac:dyDescent="0.25">
      <c r="A14" s="4">
        <v>13</v>
      </c>
      <c r="B14" s="4" t="s">
        <v>39</v>
      </c>
      <c r="C14" s="4" t="s">
        <v>40</v>
      </c>
      <c r="D14" s="4">
        <v>8</v>
      </c>
      <c r="E14" s="4">
        <v>40</v>
      </c>
      <c r="F14" s="4">
        <v>79</v>
      </c>
      <c r="G14" s="5" t="s">
        <v>41</v>
      </c>
      <c r="H14" s="4" t="s">
        <v>10</v>
      </c>
      <c r="I14" s="4" t="s">
        <v>14</v>
      </c>
      <c r="J14" s="3" t="s">
        <v>15</v>
      </c>
      <c r="K14" s="4"/>
    </row>
    <row r="15" spans="1:11" x14ac:dyDescent="0.25">
      <c r="A15" s="4">
        <v>14</v>
      </c>
      <c r="B15" s="4" t="s">
        <v>42</v>
      </c>
      <c r="C15" s="4" t="s">
        <v>43</v>
      </c>
      <c r="D15" s="4">
        <v>8</v>
      </c>
      <c r="E15" s="4">
        <v>28</v>
      </c>
      <c r="F15" s="4">
        <v>79</v>
      </c>
      <c r="G15" s="4" t="s">
        <v>18</v>
      </c>
      <c r="H15" s="4" t="s">
        <v>10</v>
      </c>
      <c r="I15" s="4" t="s">
        <v>14</v>
      </c>
      <c r="J15" s="3" t="s">
        <v>15</v>
      </c>
      <c r="K15" s="4"/>
    </row>
    <row r="16" spans="1:11" x14ac:dyDescent="0.25">
      <c r="A16" s="4">
        <v>15</v>
      </c>
      <c r="B16" s="4" t="s">
        <v>44</v>
      </c>
      <c r="C16" s="4" t="s">
        <v>45</v>
      </c>
      <c r="D16" s="4">
        <v>10</v>
      </c>
      <c r="E16" s="4">
        <v>14</v>
      </c>
      <c r="F16" s="4">
        <v>80</v>
      </c>
      <c r="G16" s="4" t="s">
        <v>18</v>
      </c>
      <c r="H16" s="4" t="s">
        <v>10</v>
      </c>
      <c r="I16" s="4" t="s">
        <v>14</v>
      </c>
      <c r="J16" s="3" t="s">
        <v>15</v>
      </c>
      <c r="K16" s="4"/>
    </row>
    <row r="17" spans="1:11" x14ac:dyDescent="0.25">
      <c r="A17" s="4">
        <v>16</v>
      </c>
      <c r="B17" s="4" t="s">
        <v>46</v>
      </c>
      <c r="C17" s="4" t="s">
        <v>47</v>
      </c>
      <c r="D17" s="4">
        <v>10</v>
      </c>
      <c r="E17" s="4">
        <v>14</v>
      </c>
      <c r="F17" s="4">
        <v>80</v>
      </c>
      <c r="G17" s="4" t="s">
        <v>18</v>
      </c>
      <c r="H17" s="4" t="s">
        <v>10</v>
      </c>
      <c r="I17" s="4" t="s">
        <v>14</v>
      </c>
      <c r="J17" s="3" t="s">
        <v>15</v>
      </c>
      <c r="K17" s="4"/>
    </row>
    <row r="18" spans="1:11" x14ac:dyDescent="0.25">
      <c r="A18" s="4">
        <v>17</v>
      </c>
      <c r="B18" s="4" t="s">
        <v>48</v>
      </c>
      <c r="C18" s="4" t="s">
        <v>49</v>
      </c>
      <c r="D18" s="4">
        <v>10</v>
      </c>
      <c r="E18" s="4">
        <v>9</v>
      </c>
      <c r="F18" s="4">
        <v>80</v>
      </c>
      <c r="G18" s="4" t="s">
        <v>18</v>
      </c>
      <c r="H18" s="4" t="s">
        <v>10</v>
      </c>
      <c r="I18" s="4" t="s">
        <v>14</v>
      </c>
      <c r="J18" s="3" t="s">
        <v>15</v>
      </c>
    </row>
    <row r="19" spans="1:11" x14ac:dyDescent="0.25">
      <c r="A19" s="4">
        <v>18</v>
      </c>
      <c r="B19" s="4" t="s">
        <v>50</v>
      </c>
      <c r="C19" s="4" t="s">
        <v>51</v>
      </c>
      <c r="D19" s="4">
        <v>10</v>
      </c>
      <c r="E19" s="4">
        <v>16</v>
      </c>
      <c r="F19" s="4">
        <v>80</v>
      </c>
      <c r="G19" s="4" t="s">
        <v>18</v>
      </c>
      <c r="H19" s="4" t="s">
        <v>10</v>
      </c>
      <c r="I19" s="4" t="s">
        <v>14</v>
      </c>
      <c r="J19" s="3" t="s">
        <v>15</v>
      </c>
    </row>
    <row r="20" spans="1:11" x14ac:dyDescent="0.25">
      <c r="A20" s="4">
        <v>19</v>
      </c>
      <c r="B20" s="4" t="s">
        <v>52</v>
      </c>
      <c r="C20" s="4" t="s">
        <v>53</v>
      </c>
      <c r="D20" s="4">
        <v>10</v>
      </c>
      <c r="E20" s="4">
        <v>10</v>
      </c>
      <c r="F20" s="4">
        <v>80</v>
      </c>
      <c r="G20" s="4" t="s">
        <v>18</v>
      </c>
      <c r="H20" s="4" t="s">
        <v>10</v>
      </c>
      <c r="I20" s="4" t="s">
        <v>14</v>
      </c>
      <c r="J20" s="3" t="s">
        <v>15</v>
      </c>
    </row>
    <row r="21" spans="1:11" x14ac:dyDescent="0.25">
      <c r="A21" s="4">
        <v>20</v>
      </c>
      <c r="B21" s="4" t="s">
        <v>54</v>
      </c>
      <c r="C21" s="4" t="s">
        <v>49</v>
      </c>
      <c r="D21" s="4">
        <v>10</v>
      </c>
      <c r="E21" s="4">
        <v>13</v>
      </c>
      <c r="F21" s="4">
        <v>80</v>
      </c>
      <c r="G21" s="4" t="s">
        <v>18</v>
      </c>
      <c r="H21" s="4" t="s">
        <v>10</v>
      </c>
      <c r="I21" s="4" t="s">
        <v>14</v>
      </c>
      <c r="J21" s="3" t="s">
        <v>15</v>
      </c>
    </row>
    <row r="22" spans="1:11" x14ac:dyDescent="0.25">
      <c r="A22" s="4">
        <v>21</v>
      </c>
      <c r="B22" s="4" t="s">
        <v>55</v>
      </c>
      <c r="C22" s="4" t="s">
        <v>56</v>
      </c>
      <c r="D22" s="4">
        <v>10</v>
      </c>
      <c r="E22" s="4">
        <v>17</v>
      </c>
      <c r="F22" s="4">
        <v>80</v>
      </c>
      <c r="G22" s="4" t="s">
        <v>18</v>
      </c>
      <c r="H22" s="4" t="s">
        <v>10</v>
      </c>
      <c r="I22" s="4" t="s">
        <v>14</v>
      </c>
      <c r="J22" s="3" t="s">
        <v>15</v>
      </c>
    </row>
    <row r="23" spans="1:11" x14ac:dyDescent="0.25">
      <c r="A23" s="4">
        <v>22</v>
      </c>
      <c r="B23" s="4" t="str">
        <f>'[1]Протокол ШЭ ВОШ по предмету'!B2</f>
        <v xml:space="preserve">Палий </v>
      </c>
      <c r="C23" s="4" t="str">
        <f>'[1]Протокол ШЭ ВОШ по предмету'!C2</f>
        <v>Аделина</v>
      </c>
      <c r="D23" s="4">
        <f>'[1]Протокол ШЭ ВОШ по предмету'!I2</f>
        <v>6</v>
      </c>
      <c r="E23" s="4">
        <f>'[1]Протокол ШЭ ВОШ по предмету'!J2</f>
        <v>12</v>
      </c>
      <c r="F23" s="4">
        <f>'[1]Протокол ШЭ ВОШ по предмету'!K2</f>
        <v>50</v>
      </c>
      <c r="G23" s="4" t="s">
        <v>18</v>
      </c>
      <c r="H23" s="4" t="str">
        <f>'[1]Протокол ШЭ ВОШ по предмету'!M2</f>
        <v>нет</v>
      </c>
      <c r="I23" t="s">
        <v>57</v>
      </c>
      <c r="J23" s="3" t="s">
        <v>15</v>
      </c>
      <c r="K23" s="4"/>
    </row>
    <row r="24" spans="1:11" x14ac:dyDescent="0.25">
      <c r="A24" s="4">
        <v>23</v>
      </c>
      <c r="B24" s="4" t="str">
        <f>'[1]Протокол ШЭ ВОШ по предмету'!B3</f>
        <v xml:space="preserve">Гилязиева </v>
      </c>
      <c r="C24" s="4" t="str">
        <f>'[1]Протокол ШЭ ВОШ по предмету'!C3</f>
        <v>Лейсан</v>
      </c>
      <c r="D24" s="4">
        <f>'[1]Протокол ШЭ ВОШ по предмету'!I3</f>
        <v>6</v>
      </c>
      <c r="E24" s="4">
        <f>'[1]Протокол ШЭ ВОШ по предмету'!J3</f>
        <v>6</v>
      </c>
      <c r="F24" s="4">
        <f>'[1]Протокол ШЭ ВОШ по предмету'!K3</f>
        <v>50</v>
      </c>
      <c r="G24" s="4" t="s">
        <v>18</v>
      </c>
      <c r="H24" s="4" t="str">
        <f>'[1]Протокол ШЭ ВОШ по предмету'!M3</f>
        <v>нет</v>
      </c>
      <c r="I24" t="s">
        <v>57</v>
      </c>
      <c r="J24" s="3" t="s">
        <v>15</v>
      </c>
      <c r="K24" s="4"/>
    </row>
    <row r="25" spans="1:11" x14ac:dyDescent="0.25">
      <c r="A25" s="4">
        <v>24</v>
      </c>
      <c r="B25" s="4" t="str">
        <f>'[1]Протокол ШЭ ВОШ по предмету'!B4</f>
        <v xml:space="preserve">хасанова </v>
      </c>
      <c r="C25" s="4" t="str">
        <f>'[1]Протокол ШЭ ВОШ по предмету'!C4</f>
        <v xml:space="preserve">Регина </v>
      </c>
      <c r="D25" s="4">
        <f>'[1]Протокол ШЭ ВОШ по предмету'!I4</f>
        <v>6</v>
      </c>
      <c r="E25" s="4">
        <f>'[1]Протокол ШЭ ВОШ по предмету'!J4</f>
        <v>11</v>
      </c>
      <c r="F25" s="4">
        <f>'[1]Протокол ШЭ ВОШ по предмету'!K4</f>
        <v>50</v>
      </c>
      <c r="G25" s="4" t="s">
        <v>18</v>
      </c>
      <c r="H25" s="4" t="str">
        <f>'[1]Протокол ШЭ ВОШ по предмету'!M4</f>
        <v>нет</v>
      </c>
      <c r="I25" t="s">
        <v>57</v>
      </c>
      <c r="J25" s="3" t="s">
        <v>15</v>
      </c>
      <c r="K25" s="4"/>
    </row>
    <row r="26" spans="1:11" x14ac:dyDescent="0.25">
      <c r="A26" s="4">
        <v>25</v>
      </c>
      <c r="B26" s="4" t="str">
        <f>'[1]Протокол ШЭ ВОШ по предмету'!B5</f>
        <v>Каримова</v>
      </c>
      <c r="C26" s="4" t="str">
        <f>'[1]Протокол ШЭ ВОШ по предмету'!C5</f>
        <v xml:space="preserve">Азалия </v>
      </c>
      <c r="D26" s="4">
        <f>'[1]Протокол ШЭ ВОШ по предмету'!I5</f>
        <v>6</v>
      </c>
      <c r="E26" s="4">
        <f>'[1]Протокол ШЭ ВОШ по предмету'!J5</f>
        <v>15</v>
      </c>
      <c r="F26" s="4">
        <f>'[1]Протокол ШЭ ВОШ по предмету'!K5</f>
        <v>50</v>
      </c>
      <c r="G26" s="4" t="s">
        <v>18</v>
      </c>
      <c r="H26" s="4" t="str">
        <f>'[1]Протокол ШЭ ВОШ по предмету'!M5</f>
        <v>нет</v>
      </c>
      <c r="I26" t="s">
        <v>57</v>
      </c>
      <c r="J26" s="3" t="s">
        <v>15</v>
      </c>
      <c r="K26" s="4"/>
    </row>
    <row r="27" spans="1:11" x14ac:dyDescent="0.25">
      <c r="A27" s="4">
        <v>26</v>
      </c>
      <c r="B27" s="4" t="str">
        <f>'[1]Протокол ШЭ ВОШ по предмету'!B6</f>
        <v>Гарипов</v>
      </c>
      <c r="C27" s="4" t="str">
        <f>'[1]Протокол ШЭ ВОШ по предмету'!C6</f>
        <v>Искандер</v>
      </c>
      <c r="D27" s="4">
        <f>'[1]Протокол ШЭ ВОШ по предмету'!I6</f>
        <v>5</v>
      </c>
      <c r="E27" s="4">
        <f>'[1]Протокол ШЭ ВОШ по предмету'!J6</f>
        <v>5</v>
      </c>
      <c r="F27" s="4">
        <f>'[1]Протокол ШЭ ВОШ по предмету'!K6</f>
        <v>50</v>
      </c>
      <c r="G27" s="4" t="s">
        <v>18</v>
      </c>
      <c r="H27" s="4" t="str">
        <f>'[1]Протокол ШЭ ВОШ по предмету'!M6</f>
        <v>нет</v>
      </c>
      <c r="I27" t="s">
        <v>57</v>
      </c>
      <c r="J27" s="3" t="s">
        <v>15</v>
      </c>
      <c r="K27" s="4"/>
    </row>
    <row r="28" spans="1:11" x14ac:dyDescent="0.25">
      <c r="A28" s="4">
        <v>27</v>
      </c>
      <c r="B28" s="4" t="str">
        <f>'[1]Протокол ШЭ ВОШ по предмету'!B7</f>
        <v xml:space="preserve">Орлов </v>
      </c>
      <c r="C28" s="4" t="str">
        <f>'[1]Протокол ШЭ ВОШ по предмету'!C7</f>
        <v>Никита</v>
      </c>
      <c r="D28" s="4">
        <f>'[1]Протокол ШЭ ВОШ по предмету'!I7</f>
        <v>5</v>
      </c>
      <c r="E28" s="4">
        <f>'[1]Протокол ШЭ ВОШ по предмету'!J7</f>
        <v>3</v>
      </c>
      <c r="F28" s="4">
        <f>'[1]Протокол ШЭ ВОШ по предмету'!K7</f>
        <v>50</v>
      </c>
      <c r="G28" s="4" t="s">
        <v>18</v>
      </c>
      <c r="H28" s="4" t="str">
        <f>'[1]Протокол ШЭ ВОШ по предмету'!M7</f>
        <v>нет</v>
      </c>
      <c r="I28" t="s">
        <v>57</v>
      </c>
      <c r="J28" s="3" t="s">
        <v>15</v>
      </c>
      <c r="K28" s="4"/>
    </row>
    <row r="29" spans="1:11" x14ac:dyDescent="0.25">
      <c r="A29" s="4">
        <v>28</v>
      </c>
      <c r="B29" s="4" t="str">
        <f>'[1]Протокол ШЭ ВОШ по предмету'!B8</f>
        <v>Марданова</v>
      </c>
      <c r="C29" s="4" t="str">
        <f>'[1]Протокол ШЭ ВОШ по предмету'!C8</f>
        <v>Эльвина</v>
      </c>
      <c r="D29" s="4">
        <f>'[1]Протокол ШЭ ВОШ по предмету'!I8</f>
        <v>5</v>
      </c>
      <c r="E29" s="4">
        <f>'[1]Протокол ШЭ ВОШ по предмету'!J8</f>
        <v>17</v>
      </c>
      <c r="F29" s="4">
        <f>'[1]Протокол ШЭ ВОШ по предмету'!K8</f>
        <v>50</v>
      </c>
      <c r="G29" s="4" t="s">
        <v>18</v>
      </c>
      <c r="H29" s="4" t="str">
        <f>'[1]Протокол ШЭ ВОШ по предмету'!M8</f>
        <v>нет</v>
      </c>
      <c r="I29" t="s">
        <v>57</v>
      </c>
      <c r="J29" s="3" t="s">
        <v>15</v>
      </c>
      <c r="K29" s="4"/>
    </row>
    <row r="30" spans="1:11" x14ac:dyDescent="0.25">
      <c r="A30" s="4">
        <v>29</v>
      </c>
      <c r="B30" s="4" t="str">
        <f>'[1]Протокол ШЭ ВОШ по предмету'!B9</f>
        <v>Сабирова</v>
      </c>
      <c r="C30" s="4" t="str">
        <f>'[1]Протокол ШЭ ВОШ по предмету'!C9</f>
        <v>Амина</v>
      </c>
      <c r="D30" s="4">
        <f>'[1]Протокол ШЭ ВОШ по предмету'!I9</f>
        <v>5</v>
      </c>
      <c r="E30" s="4">
        <f>'[1]Протокол ШЭ ВОШ по предмету'!J9</f>
        <v>3</v>
      </c>
      <c r="F30" s="4">
        <f>'[1]Протокол ШЭ ВОШ по предмету'!K9</f>
        <v>50</v>
      </c>
      <c r="G30" s="4" t="s">
        <v>18</v>
      </c>
      <c r="H30" s="4" t="str">
        <f>'[1]Протокол ШЭ ВОШ по предмету'!M9</f>
        <v>нет</v>
      </c>
      <c r="I30" t="s">
        <v>57</v>
      </c>
      <c r="J30" s="3" t="s">
        <v>15</v>
      </c>
      <c r="K30" s="4"/>
    </row>
    <row r="31" spans="1:11" x14ac:dyDescent="0.25">
      <c r="A31" s="4">
        <v>30</v>
      </c>
      <c r="B31" s="4" t="str">
        <f>'[1]Протокол ШЭ ВОШ по предмету'!B10</f>
        <v xml:space="preserve">кисапов </v>
      </c>
      <c r="C31" s="4" t="str">
        <f>'[1]Протокол ШЭ ВОШ по предмету'!C10</f>
        <v>Егор</v>
      </c>
      <c r="D31" s="4">
        <f>'[1]Протокол ШЭ ВОШ по предмету'!I10</f>
        <v>5</v>
      </c>
      <c r="E31" s="4">
        <f>'[1]Протокол ШЭ ВОШ по предмету'!J10</f>
        <v>2</v>
      </c>
      <c r="F31" s="4">
        <f>'[1]Протокол ШЭ ВОШ по предмету'!K10</f>
        <v>50</v>
      </c>
      <c r="G31" s="4" t="s">
        <v>18</v>
      </c>
      <c r="H31" s="4" t="str">
        <f>'[1]Протокол ШЭ ВОШ по предмету'!M10</f>
        <v>нет</v>
      </c>
      <c r="I31" t="s">
        <v>57</v>
      </c>
      <c r="J31" s="3" t="s">
        <v>15</v>
      </c>
      <c r="K31" s="4"/>
    </row>
    <row r="32" spans="1:11" x14ac:dyDescent="0.25">
      <c r="A32" s="4">
        <v>31</v>
      </c>
      <c r="B32" s="4" t="str">
        <f>'[1]Протокол ШЭ ВОШ по предмету'!B11</f>
        <v xml:space="preserve">сабирзянова </v>
      </c>
      <c r="C32" s="4" t="str">
        <f>'[1]Протокол ШЭ ВОШ по предмету'!C11</f>
        <v>эльза</v>
      </c>
      <c r="D32" s="4">
        <f>'[1]Протокол ШЭ ВОШ по предмету'!I11</f>
        <v>5</v>
      </c>
      <c r="E32" s="4">
        <f>'[1]Протокол ШЭ ВОШ по предмету'!J11</f>
        <v>5</v>
      </c>
      <c r="F32" s="4">
        <f>'[1]Протокол ШЭ ВОШ по предмету'!K11</f>
        <v>50</v>
      </c>
      <c r="G32" s="4" t="s">
        <v>18</v>
      </c>
      <c r="H32" s="4" t="str">
        <f>'[1]Протокол ШЭ ВОШ по предмету'!M11</f>
        <v>нет</v>
      </c>
      <c r="I32" t="s">
        <v>57</v>
      </c>
      <c r="J32" s="3" t="s">
        <v>15</v>
      </c>
      <c r="K32" s="4"/>
    </row>
    <row r="33" spans="1:11" x14ac:dyDescent="0.25">
      <c r="A33" s="4">
        <v>32</v>
      </c>
      <c r="B33" s="4" t="str">
        <f>'[1]Протокол ШЭ ВОШ по предмету'!B12</f>
        <v xml:space="preserve">Мустафина </v>
      </c>
      <c r="C33" s="4" t="str">
        <f>'[1]Протокол ШЭ ВОШ по предмету'!C12</f>
        <v>Элина</v>
      </c>
      <c r="D33" s="4">
        <f>'[1]Протокол ШЭ ВОШ по предмету'!I12</f>
        <v>5</v>
      </c>
      <c r="E33" s="4">
        <f>'[1]Протокол ШЭ ВОШ по предмету'!J12</f>
        <v>9</v>
      </c>
      <c r="F33" s="4">
        <f>'[1]Протокол ШЭ ВОШ по предмету'!K12</f>
        <v>50</v>
      </c>
      <c r="G33" s="4" t="s">
        <v>18</v>
      </c>
      <c r="H33" s="4" t="str">
        <f>'[1]Протокол ШЭ ВОШ по предмету'!M12</f>
        <v>нет</v>
      </c>
      <c r="I33" t="s">
        <v>57</v>
      </c>
      <c r="J33" s="3" t="s">
        <v>15</v>
      </c>
      <c r="K33" s="4"/>
    </row>
    <row r="34" spans="1:11" x14ac:dyDescent="0.25">
      <c r="A34" s="4">
        <v>33</v>
      </c>
      <c r="B34" s="4" t="str">
        <f>'[1]Протокол ШЭ ВОШ по предмету'!B13</f>
        <v>Ибатуллина</v>
      </c>
      <c r="C34" s="4" t="str">
        <f>'[1]Протокол ШЭ ВОШ по предмету'!C13</f>
        <v>Адиля</v>
      </c>
      <c r="D34" s="4">
        <f>'[1]Протокол ШЭ ВОШ по предмету'!I13</f>
        <v>5</v>
      </c>
      <c r="E34" s="4">
        <f>'[1]Протокол ШЭ ВОШ по предмету'!J13</f>
        <v>8</v>
      </c>
      <c r="F34" s="4">
        <f>'[1]Протокол ШЭ ВОШ по предмету'!K13</f>
        <v>50</v>
      </c>
      <c r="G34" s="4" t="s">
        <v>18</v>
      </c>
      <c r="H34" s="4" t="str">
        <f>'[1]Протокол ШЭ ВОШ по предмету'!M13</f>
        <v>нет</v>
      </c>
      <c r="I34" t="s">
        <v>57</v>
      </c>
      <c r="J34" s="3" t="s">
        <v>15</v>
      </c>
      <c r="K34" s="4"/>
    </row>
    <row r="35" spans="1:11" x14ac:dyDescent="0.25">
      <c r="A35" s="4">
        <v>34</v>
      </c>
      <c r="B35" s="4" t="str">
        <f>'[2]Протокол ШЭ ВОШ по предмету'!B2</f>
        <v>Корсакова</v>
      </c>
      <c r="C35" s="4" t="str">
        <f>'[2]Протокол ШЭ ВОШ по предмету'!C2</f>
        <v xml:space="preserve"> Екатерина </v>
      </c>
      <c r="D35" s="4">
        <f>'[2]Протокол ШЭ ВОШ по предмету'!I2</f>
        <v>10</v>
      </c>
      <c r="E35" s="4">
        <f>'[2]Протокол ШЭ ВОШ по предмету'!J2</f>
        <v>28</v>
      </c>
      <c r="F35" s="4">
        <f>'[2]Протокол ШЭ ВОШ по предмету'!K2</f>
        <v>80</v>
      </c>
      <c r="G35" s="4" t="str">
        <f>'[2]Протокол ШЭ ВОШ по предмету'!L2</f>
        <v>Участник</v>
      </c>
      <c r="H35" s="4" t="str">
        <f>'[2]Протокол ШЭ ВОШ по предмету'!M2</f>
        <v>нет</v>
      </c>
      <c r="I35" s="4" t="str">
        <f>'[2]Протокол ШЭ ВОШ по предмету'!N2</f>
        <v>Камалова Ирина Ирековна</v>
      </c>
      <c r="J35" s="4" t="str">
        <f>'[2]Протокол ШЭ ВОШ по предмету'!O2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36" spans="1:11" x14ac:dyDescent="0.25">
      <c r="A36" s="4">
        <v>35</v>
      </c>
      <c r="B36" s="4" t="str">
        <f>'[2]Протокол ШЭ ВОШ по предмету'!B3</f>
        <v xml:space="preserve">Салаева  </v>
      </c>
      <c r="C36" s="4" t="str">
        <f>'[2]Протокол ШЭ ВОШ по предмету'!C3</f>
        <v>Элина</v>
      </c>
      <c r="D36" s="4">
        <f>'[2]Протокол ШЭ ВОШ по предмету'!I3</f>
        <v>10</v>
      </c>
      <c r="E36" s="4">
        <f>'[2]Протокол ШЭ ВОШ по предмету'!J3</f>
        <v>61</v>
      </c>
      <c r="F36" s="4">
        <f>'[2]Протокол ШЭ ВОШ по предмету'!K3</f>
        <v>80</v>
      </c>
      <c r="G36" s="5" t="str">
        <f>'[2]Протокол ШЭ ВОШ по предмету'!L3</f>
        <v>Призер</v>
      </c>
      <c r="H36" s="4" t="str">
        <f>'[2]Протокол ШЭ ВОШ по предмету'!M3</f>
        <v>нет</v>
      </c>
      <c r="I36" s="4" t="str">
        <f>'[2]Протокол ШЭ ВОШ по предмету'!N3</f>
        <v>Камалова Ирина Ирековна</v>
      </c>
      <c r="J36" s="4" t="str">
        <f>'[2]Протокол ШЭ ВОШ по предмету'!O3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37" spans="1:11" x14ac:dyDescent="0.25">
      <c r="A37" s="4">
        <v>36</v>
      </c>
      <c r="B37" s="4" t="str">
        <f>'[2]Протокол ШЭ ВОШ по предмету'!B4</f>
        <v>Кудашева</v>
      </c>
      <c r="C37" s="4" t="str">
        <f>'[2]Протокол ШЭ ВОШ по предмету'!C4</f>
        <v>Яна</v>
      </c>
      <c r="D37" s="4">
        <f>'[2]Протокол ШЭ ВОШ по предмету'!I4</f>
        <v>11</v>
      </c>
      <c r="E37" s="4">
        <f>'[2]Протокол ШЭ ВОШ по предмету'!J4</f>
        <v>69</v>
      </c>
      <c r="F37" s="4">
        <f>'[2]Протокол ШЭ ВОШ по предмету'!K4</f>
        <v>80</v>
      </c>
      <c r="G37" s="5" t="str">
        <f>'[2]Протокол ШЭ ВОШ по предмету'!L4</f>
        <v>Призер</v>
      </c>
      <c r="H37" s="4" t="str">
        <f>'[2]Протокол ШЭ ВОШ по предмету'!M4</f>
        <v>нет</v>
      </c>
      <c r="I37" s="4" t="str">
        <f>'[2]Протокол ШЭ ВОШ по предмету'!N4</f>
        <v>Камалова Ирина Ирековна</v>
      </c>
      <c r="J37" s="4" t="str">
        <f>'[2]Протокол ШЭ ВОШ по предмету'!O4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38" spans="1:11" x14ac:dyDescent="0.25">
      <c r="A38" s="4">
        <v>37</v>
      </c>
      <c r="B38" s="4" t="str">
        <f>'[2]Протокол ШЭ ВОШ по предмету'!B5</f>
        <v>Устинова</v>
      </c>
      <c r="C38" s="4" t="str">
        <f>'[2]Протокол ШЭ ВОШ по предмету'!C5</f>
        <v>Дарья</v>
      </c>
      <c r="D38" s="4">
        <f>'[2]Протокол ШЭ ВОШ по предмету'!I5</f>
        <v>11</v>
      </c>
      <c r="E38" s="4">
        <f>'[2]Протокол ШЭ ВОШ по предмету'!J5</f>
        <v>44</v>
      </c>
      <c r="F38" s="4">
        <f>'[2]Протокол ШЭ ВОШ по предмету'!K5</f>
        <v>80</v>
      </c>
      <c r="G38" s="4" t="str">
        <f>'[2]Протокол ШЭ ВОШ по предмету'!L5</f>
        <v>Участник</v>
      </c>
      <c r="H38" s="4" t="str">
        <f>'[2]Протокол ШЭ ВОШ по предмету'!M5</f>
        <v>нет</v>
      </c>
      <c r="I38" s="4" t="str">
        <f>'[2]Протокол ШЭ ВОШ по предмету'!N5</f>
        <v>Камалова Ирина Ирековна</v>
      </c>
      <c r="J38" s="4" t="str">
        <f>'[2]Протокол ШЭ ВОШ по предмету'!O5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39" spans="1:11" x14ac:dyDescent="0.25">
      <c r="A39" s="4">
        <v>38</v>
      </c>
      <c r="B39" s="4" t="str">
        <f>'[2]Протокол ШЭ ВОШ по предмету'!B6</f>
        <v xml:space="preserve">Хамбикова </v>
      </c>
      <c r="C39" s="4" t="str">
        <f>'[2]Протокол ШЭ ВОШ по предмету'!C6</f>
        <v>Алина</v>
      </c>
      <c r="D39" s="4">
        <f>'[2]Протокол ШЭ ВОШ по предмету'!I6</f>
        <v>11</v>
      </c>
      <c r="E39" s="4">
        <f>'[2]Протокол ШЭ ВОШ по предмету'!J6</f>
        <v>64</v>
      </c>
      <c r="F39" s="4">
        <f>'[2]Протокол ШЭ ВОШ по предмету'!K6</f>
        <v>80</v>
      </c>
      <c r="G39" s="5" t="str">
        <f>'[2]Протокол ШЭ ВОШ по предмету'!L6</f>
        <v>Призер</v>
      </c>
      <c r="H39" s="4" t="str">
        <f>'[2]Протокол ШЭ ВОШ по предмету'!M6</f>
        <v>нет</v>
      </c>
      <c r="I39" s="4" t="str">
        <f>'[2]Протокол ШЭ ВОШ по предмету'!N6</f>
        <v>Камалова Ирина Ирековна</v>
      </c>
      <c r="J39" s="4" t="str">
        <f>'[2]Протокол ШЭ ВОШ по предмету'!O6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40" spans="1:11" x14ac:dyDescent="0.25">
      <c r="A40" s="4">
        <v>39</v>
      </c>
      <c r="B40" s="4" t="str">
        <f>'[2]Протокол ШЭ ВОШ по предмету'!B7</f>
        <v>Хаммадеева</v>
      </c>
      <c r="C40" s="4" t="str">
        <f>'[2]Протокол ШЭ ВОШ по предмету'!C7</f>
        <v>Аделя</v>
      </c>
      <c r="D40" s="4">
        <f>'[2]Протокол ШЭ ВОШ по предмету'!I7</f>
        <v>11</v>
      </c>
      <c r="E40" s="4">
        <f>'[2]Протокол ШЭ ВОШ по предмету'!J7</f>
        <v>31</v>
      </c>
      <c r="F40" s="4">
        <f>'[2]Протокол ШЭ ВОШ по предмету'!K7</f>
        <v>80</v>
      </c>
      <c r="G40" s="4" t="str">
        <f>'[2]Протокол ШЭ ВОШ по предмету'!L7</f>
        <v>Участник</v>
      </c>
      <c r="H40" s="4" t="str">
        <f>'[2]Протокол ШЭ ВОШ по предмету'!M7</f>
        <v>нет</v>
      </c>
      <c r="I40" s="4" t="str">
        <f>'[2]Протокол ШЭ ВОШ по предмету'!N7</f>
        <v>Камалова Ирина Ирековна</v>
      </c>
      <c r="J40" s="4" t="str">
        <f>'[2]Протокол ШЭ ВОШ по предмету'!O7</f>
        <v>Муниципальное бюджетное общеобразовательное учреждение "Высокогорская средняя общеобразовательная школа №4 имени Г. Баруди Высокогорского муниципального района Республики Татарстан"</v>
      </c>
    </row>
    <row r="41" spans="1:11" x14ac:dyDescent="0.25">
      <c r="A41" s="4">
        <v>40</v>
      </c>
      <c r="B41" s="4" t="str">
        <f>'[3]Протокол ШЭ ВОШ по предмету'!B35</f>
        <v xml:space="preserve">Гиниятуллина </v>
      </c>
      <c r="C41" s="4" t="str">
        <f>'[3]Протокол ШЭ ВОШ по предмету'!C35</f>
        <v>Яна</v>
      </c>
      <c r="D41" s="4">
        <f>'[3]Протокол ШЭ ВОШ по предмету'!I35</f>
        <v>6</v>
      </c>
      <c r="E41" s="4">
        <f>'[3]Протокол ШЭ ВОШ по предмету'!J35</f>
        <v>25</v>
      </c>
      <c r="F41" s="4">
        <f>'[3]Протокол ШЭ ВОШ по предмету'!K35</f>
        <v>50</v>
      </c>
      <c r="G41" s="5" t="str">
        <f>'[3]Протокол ШЭ ВОШ по предмету'!L35</f>
        <v>призер</v>
      </c>
      <c r="H41" s="4" t="str">
        <f>'[3]Протокол ШЭ ВОШ по предмету'!M35</f>
        <v>нет</v>
      </c>
      <c r="I41" s="4" t="str">
        <f>'[3]Протокол ШЭ ВОШ по предмету'!N35</f>
        <v>Белова Анна Владимировна</v>
      </c>
      <c r="J41" s="4" t="str">
        <f>'[3]Протокол ШЭ ВОШ по предмету'!O35</f>
        <v>МБОУ ВСОШ №4 им. Г. Баруди</v>
      </c>
    </row>
    <row r="42" spans="1:11" x14ac:dyDescent="0.25">
      <c r="A42" s="4">
        <v>41</v>
      </c>
      <c r="B42" s="4" t="str">
        <f>'[3]Протокол ШЭ ВОШ по предмету'!B36</f>
        <v>Ханов</v>
      </c>
      <c r="C42" s="4" t="str">
        <f>'[3]Протокол ШЭ ВОШ по предмету'!C36</f>
        <v>Айзат</v>
      </c>
      <c r="D42" s="4">
        <f>'[3]Протокол ШЭ ВОШ по предмету'!I36</f>
        <v>6</v>
      </c>
      <c r="E42" s="4">
        <f>'[3]Протокол ШЭ ВОШ по предмету'!J36</f>
        <v>19</v>
      </c>
      <c r="F42" s="4">
        <f>'[3]Протокол ШЭ ВОШ по предмету'!K36</f>
        <v>50</v>
      </c>
      <c r="G42" s="4" t="str">
        <f>'[3]Протокол ШЭ ВОШ по предмету'!L36</f>
        <v>участник</v>
      </c>
      <c r="H42" s="4" t="str">
        <f>'[3]Протокол ШЭ ВОШ по предмету'!M36</f>
        <v>нет</v>
      </c>
      <c r="I42" s="4" t="str">
        <f>'[3]Протокол ШЭ ВОШ по предмету'!N36</f>
        <v>Белова Анна Владимировна</v>
      </c>
      <c r="J42" s="4" t="str">
        <f>'[3]Протокол ШЭ ВОШ по предмету'!O36</f>
        <v>МБОУ ВСОШ №4 им. Г. Баруди</v>
      </c>
    </row>
    <row r="43" spans="1:11" x14ac:dyDescent="0.25">
      <c r="A43" s="4">
        <v>42</v>
      </c>
      <c r="B43" s="4" t="str">
        <f>'[3]Протокол ШЭ ВОШ по предмету'!B37</f>
        <v>Ахметзянов</v>
      </c>
      <c r="C43" s="4" t="str">
        <f>'[3]Протокол ШЭ ВОШ по предмету'!C37</f>
        <v>Аяз</v>
      </c>
      <c r="D43" s="4">
        <f>'[3]Протокол ШЭ ВОШ по предмету'!I37</f>
        <v>6</v>
      </c>
      <c r="E43" s="4">
        <f>'[3]Протокол ШЭ ВОШ по предмету'!J37</f>
        <v>13</v>
      </c>
      <c r="F43" s="4">
        <f>'[3]Протокол ШЭ ВОШ по предмету'!K37</f>
        <v>50</v>
      </c>
      <c r="G43" s="4" t="str">
        <f>'[3]Протокол ШЭ ВОШ по предмету'!L37</f>
        <v>участник</v>
      </c>
      <c r="H43" s="4" t="str">
        <f>'[3]Протокол ШЭ ВОШ по предмету'!M37</f>
        <v>нет</v>
      </c>
      <c r="I43" s="4" t="str">
        <f>'[3]Протокол ШЭ ВОШ по предмету'!N37</f>
        <v>Белова Анна Владимировна</v>
      </c>
      <c r="J43" s="4" t="str">
        <f>'[3]Протокол ШЭ ВОШ по предмету'!O37</f>
        <v>МБОУ ВСОШ №4 им. Г. Баруди</v>
      </c>
    </row>
    <row r="44" spans="1:11" x14ac:dyDescent="0.25">
      <c r="A44" s="4">
        <v>43</v>
      </c>
      <c r="B44" s="4" t="str">
        <f>'[3]Протокол ШЭ ВОШ по предмету'!B38</f>
        <v>Шайхразиева</v>
      </c>
      <c r="C44" s="4" t="str">
        <f>'[3]Протокол ШЭ ВОШ по предмету'!C38</f>
        <v>Айгуль</v>
      </c>
      <c r="D44" s="4">
        <f>'[3]Протокол ШЭ ВОШ по предмету'!I38</f>
        <v>6</v>
      </c>
      <c r="E44" s="4">
        <f>'[3]Протокол ШЭ ВОШ по предмету'!J38</f>
        <v>18</v>
      </c>
      <c r="F44" s="4">
        <f>'[3]Протокол ШЭ ВОШ по предмету'!K38</f>
        <v>50</v>
      </c>
      <c r="G44" s="4" t="str">
        <f>'[3]Протокол ШЭ ВОШ по предмету'!L38</f>
        <v>участник</v>
      </c>
      <c r="H44" s="4" t="str">
        <f>'[3]Протокол ШЭ ВОШ по предмету'!M38</f>
        <v>нет</v>
      </c>
      <c r="I44" s="4" t="str">
        <f>'[3]Протокол ШЭ ВОШ по предмету'!N38</f>
        <v>Белова Анна Владимировна</v>
      </c>
      <c r="J44" s="4" t="str">
        <f>'[3]Протокол ШЭ ВОШ по предмету'!O38</f>
        <v>МБОУ ВСОШ №4 им. Г. Баруди</v>
      </c>
    </row>
    <row r="45" spans="1:11" x14ac:dyDescent="0.25">
      <c r="A45" s="4">
        <v>44</v>
      </c>
      <c r="B45" s="4" t="str">
        <f>'[3]Протокол ШЭ ВОШ по предмету'!B39</f>
        <v xml:space="preserve">Михеев </v>
      </c>
      <c r="C45" s="4" t="str">
        <f>'[3]Протокол ШЭ ВОШ по предмету'!C39</f>
        <v>Никита</v>
      </c>
      <c r="D45" s="4">
        <f>'[3]Протокол ШЭ ВОШ по предмету'!I39</f>
        <v>9</v>
      </c>
      <c r="E45" s="4">
        <f>'[3]Протокол ШЭ ВОШ по предмету'!J39</f>
        <v>21</v>
      </c>
      <c r="F45" s="4">
        <f>'[3]Протокол ШЭ ВОШ по предмету'!K39</f>
        <v>80</v>
      </c>
      <c r="G45" s="4" t="str">
        <f>'[3]Протокол ШЭ ВОШ по предмету'!L39</f>
        <v>участник</v>
      </c>
      <c r="H45" s="4" t="str">
        <f>'[3]Протокол ШЭ ВОШ по предмету'!M39</f>
        <v>нет</v>
      </c>
      <c r="I45" s="4" t="str">
        <f>'[3]Протокол ШЭ ВОШ по предмету'!N39</f>
        <v>Белова Анна Владимировна</v>
      </c>
      <c r="J45" s="4" t="str">
        <f>'[3]Протокол ШЭ ВОШ по предмету'!O39</f>
        <v>МБОУ ВСОШ №4 им. Г. Баруди</v>
      </c>
    </row>
    <row r="46" spans="1:11" x14ac:dyDescent="0.25">
      <c r="A46" s="4">
        <v>45</v>
      </c>
      <c r="B46" s="4" t="str">
        <f>'[3]Протокол ШЭ ВОШ по предмету'!B40</f>
        <v xml:space="preserve">Садриев </v>
      </c>
      <c r="C46" s="4" t="str">
        <f>'[3]Протокол ШЭ ВОШ по предмету'!C40</f>
        <v>Рузаль</v>
      </c>
      <c r="D46" s="4">
        <f>'[3]Протокол ШЭ ВОШ по предмету'!I40</f>
        <v>9</v>
      </c>
      <c r="E46" s="4">
        <f>'[3]Протокол ШЭ ВОШ по предмету'!J40</f>
        <v>47</v>
      </c>
      <c r="F46" s="4">
        <f>'[3]Протокол ШЭ ВОШ по предмету'!K40</f>
        <v>80</v>
      </c>
      <c r="G46" s="5" t="str">
        <f>'[3]Протокол ШЭ ВОШ по предмету'!L40</f>
        <v>призер</v>
      </c>
      <c r="H46" s="4" t="str">
        <f>'[3]Протокол ШЭ ВОШ по предмету'!M40</f>
        <v>нет</v>
      </c>
      <c r="I46" s="4" t="str">
        <f>'[3]Протокол ШЭ ВОШ по предмету'!N40</f>
        <v>Белова Анна Владимировна</v>
      </c>
      <c r="J46" s="4" t="str">
        <f>'[3]Протокол ШЭ ВОШ по предмету'!O40</f>
        <v>МБОУ ВСОШ №4 им. Г. Баруди</v>
      </c>
    </row>
    <row r="47" spans="1:11" x14ac:dyDescent="0.25">
      <c r="A47" s="4">
        <v>46</v>
      </c>
      <c r="B47" s="4" t="str">
        <f>'[3]Протокол ШЭ ВОШ по предмету'!B41</f>
        <v>Дубровская</v>
      </c>
      <c r="C47" s="4" t="str">
        <f>'[3]Протокол ШЭ ВОШ по предмету'!C41</f>
        <v>Елизавета</v>
      </c>
      <c r="D47" s="4">
        <f>'[3]Протокол ШЭ ВОШ по предмету'!I41</f>
        <v>9</v>
      </c>
      <c r="E47" s="4">
        <f>'[3]Протокол ШЭ ВОШ по предмету'!J41</f>
        <v>52</v>
      </c>
      <c r="F47" s="4">
        <f>'[3]Протокол ШЭ ВОШ по предмету'!K41</f>
        <v>80</v>
      </c>
      <c r="G47" s="5" t="str">
        <f>'[3]Протокол ШЭ ВОШ по предмету'!L41</f>
        <v>победитель</v>
      </c>
      <c r="H47" s="4" t="str">
        <f>'[3]Протокол ШЭ ВОШ по предмету'!M41</f>
        <v>нет</v>
      </c>
      <c r="I47" s="4" t="str">
        <f>'[3]Протокол ШЭ ВОШ по предмету'!N41</f>
        <v>Белова Анна Владимировна</v>
      </c>
      <c r="J47" s="4" t="str">
        <f>'[3]Протокол ШЭ ВОШ по предмету'!O41</f>
        <v>МБОУ ВСОШ №4 им. Г. Баруди</v>
      </c>
    </row>
    <row r="48" spans="1:11" x14ac:dyDescent="0.25">
      <c r="A48" s="4">
        <v>47</v>
      </c>
      <c r="B48" s="4" t="str">
        <f>'[3]Протокол ШЭ ВОШ по предмету'!B42</f>
        <v>Сафина</v>
      </c>
      <c r="C48" s="4" t="str">
        <f>'[3]Протокол ШЭ ВОШ по предмету'!C42</f>
        <v>Руфина</v>
      </c>
      <c r="D48" s="4">
        <f>'[3]Протокол ШЭ ВОШ по предмету'!I42</f>
        <v>9</v>
      </c>
      <c r="E48" s="4">
        <f>'[3]Протокол ШЭ ВОШ по предмету'!J42</f>
        <v>13</v>
      </c>
      <c r="F48" s="4">
        <f>'[3]Протокол ШЭ ВОШ по предмету'!K42</f>
        <v>80</v>
      </c>
      <c r="G48" s="4" t="str">
        <f>'[3]Протокол ШЭ ВОШ по предмету'!L42</f>
        <v>участник</v>
      </c>
      <c r="H48" s="4" t="str">
        <f>'[3]Протокол ШЭ ВОШ по предмету'!M42</f>
        <v>нет</v>
      </c>
      <c r="I48" s="4" t="str">
        <f>'[3]Протокол ШЭ ВОШ по предмету'!N42</f>
        <v>Белова Анна Владимировна</v>
      </c>
      <c r="J48" s="4" t="str">
        <f>'[3]Протокол ШЭ ВОШ по предмету'!O42</f>
        <v>МБОУ ВСОШ №4 им. Г. Баруди</v>
      </c>
    </row>
    <row r="49" spans="1:10" x14ac:dyDescent="0.25">
      <c r="A49" s="4">
        <v>48</v>
      </c>
      <c r="B49" s="4" t="str">
        <f>'[3]Протокол ШЭ ВОШ по предмету'!B43</f>
        <v>Тырсин</v>
      </c>
      <c r="C49" s="4" t="str">
        <f>'[3]Протокол ШЭ ВОШ по предмету'!C43</f>
        <v>Вадим</v>
      </c>
      <c r="D49" s="4">
        <f>'[3]Протокол ШЭ ВОШ по предмету'!I43</f>
        <v>9</v>
      </c>
      <c r="E49" s="4">
        <f>'[3]Протокол ШЭ ВОШ по предмету'!J43</f>
        <v>9</v>
      </c>
      <c r="F49" s="4">
        <f>'[3]Протокол ШЭ ВОШ по предмету'!K43</f>
        <v>80</v>
      </c>
      <c r="G49" s="4" t="str">
        <f>'[3]Протокол ШЭ ВОШ по предмету'!L43</f>
        <v>участник</v>
      </c>
      <c r="H49" s="4" t="str">
        <f>'[3]Протокол ШЭ ВОШ по предмету'!M43</f>
        <v>нет</v>
      </c>
      <c r="I49" s="4" t="str">
        <f>'[3]Протокол ШЭ ВОШ по предмету'!N43</f>
        <v>Белова Анна Владимировна</v>
      </c>
      <c r="J49" s="4" t="str">
        <f>'[3]Протокол ШЭ ВОШ по предмету'!O43</f>
        <v>МБОУ ВСОШ №4 им. Г. Баруди</v>
      </c>
    </row>
    <row r="50" spans="1:10" x14ac:dyDescent="0.25">
      <c r="A50" s="4">
        <v>49</v>
      </c>
      <c r="B50" s="4" t="str">
        <f>'[3]Протокол ШЭ ВОШ по предмету'!B44</f>
        <v>Мутыкова</v>
      </c>
      <c r="C50" s="4" t="str">
        <f>'[3]Протокол ШЭ ВОШ по предмету'!C44</f>
        <v>Диана</v>
      </c>
      <c r="D50" s="4">
        <f>'[3]Протокол ШЭ ВОШ по предмету'!I44</f>
        <v>9</v>
      </c>
      <c r="E50" s="4">
        <f>'[3]Протокол ШЭ ВОШ по предмету'!J44</f>
        <v>25</v>
      </c>
      <c r="F50" s="4">
        <f>'[3]Протокол ШЭ ВОШ по предмету'!K44</f>
        <v>80</v>
      </c>
      <c r="G50" s="4" t="str">
        <f>'[3]Протокол ШЭ ВОШ по предмету'!L44</f>
        <v>участник</v>
      </c>
      <c r="H50" s="4" t="str">
        <f>'[3]Протокол ШЭ ВОШ по предмету'!M44</f>
        <v>нет</v>
      </c>
      <c r="I50" s="4" t="str">
        <f>'[3]Протокол ШЭ ВОШ по предмету'!N44</f>
        <v>Белова Анна Владимировна</v>
      </c>
      <c r="J50" s="4" t="str">
        <f>'[3]Протокол ШЭ ВОШ по предмету'!O44</f>
        <v>МБОУ ВСОШ №4 им. Г. Баруди</v>
      </c>
    </row>
    <row r="51" spans="1:10" x14ac:dyDescent="0.25">
      <c r="A51" s="4">
        <v>50</v>
      </c>
      <c r="B51" s="4" t="str">
        <f>'[3]Протокол ШЭ ВОШ по предмету'!B45</f>
        <v>Тумаков</v>
      </c>
      <c r="C51" s="4" t="str">
        <f>'[3]Протокол ШЭ ВОШ по предмету'!C45</f>
        <v>Айдар</v>
      </c>
      <c r="D51" s="4">
        <f>'[3]Протокол ШЭ ВОШ по предмету'!I45</f>
        <v>9</v>
      </c>
      <c r="E51" s="4">
        <f>'[3]Протокол ШЭ ВОШ по предмету'!J45</f>
        <v>13</v>
      </c>
      <c r="F51" s="4">
        <f>'[3]Протокол ШЭ ВОШ по предмету'!K45</f>
        <v>80</v>
      </c>
      <c r="G51" s="4" t="str">
        <f>'[3]Протокол ШЭ ВОШ по предмету'!L45</f>
        <v>участник</v>
      </c>
      <c r="H51" s="4" t="str">
        <f>'[3]Протокол ШЭ ВОШ по предмету'!M45</f>
        <v>нет</v>
      </c>
      <c r="I51" s="4" t="str">
        <f>'[3]Протокол ШЭ ВОШ по предмету'!N45</f>
        <v>Белова Анна Владимировна</v>
      </c>
      <c r="J51" s="4" t="str">
        <f>'[3]Протокол ШЭ ВОШ по предмету'!O45</f>
        <v>МБОУ ВСОШ №4 им. Г. Баруди</v>
      </c>
    </row>
    <row r="52" spans="1:10" x14ac:dyDescent="0.25">
      <c r="A52" s="4">
        <v>51</v>
      </c>
      <c r="B52" s="4" t="str">
        <f>'[3]Протокол ШЭ ВОШ по предмету'!B46</f>
        <v>Хашимова</v>
      </c>
      <c r="C52" s="4" t="str">
        <f>'[3]Протокол ШЭ ВОШ по предмету'!C46</f>
        <v>Линара</v>
      </c>
      <c r="D52" s="4">
        <f>'[3]Протокол ШЭ ВОШ по предмету'!I46</f>
        <v>9</v>
      </c>
      <c r="E52" s="4">
        <f>'[3]Протокол ШЭ ВОШ по предмету'!J46</f>
        <v>17</v>
      </c>
      <c r="F52" s="4">
        <f>'[3]Протокол ШЭ ВОШ по предмету'!K46</f>
        <v>80</v>
      </c>
      <c r="G52" s="4" t="str">
        <f>'[3]Протокол ШЭ ВОШ по предмету'!L46</f>
        <v>участник</v>
      </c>
      <c r="H52" s="4" t="str">
        <f>'[3]Протокол ШЭ ВОШ по предмету'!M46</f>
        <v>нет</v>
      </c>
      <c r="I52" s="4" t="str">
        <f>'[3]Протокол ШЭ ВОШ по предмету'!N46</f>
        <v>Белова Анна Владимировна</v>
      </c>
      <c r="J52" s="4" t="str">
        <f>'[3]Протокол ШЭ ВОШ по предмету'!O46</f>
        <v>МБОУ ВСОШ №4 им. Г. Баруди</v>
      </c>
    </row>
    <row r="53" spans="1:10" x14ac:dyDescent="0.25">
      <c r="A53" s="4">
        <v>52</v>
      </c>
      <c r="B53" s="4" t="str">
        <f>'[3]Протокол ШЭ ВОШ по предмету'!B47</f>
        <v>Нуриев</v>
      </c>
      <c r="C53" s="4" t="str">
        <f>'[3]Протокол ШЭ ВОШ по предмету'!C47</f>
        <v>Амир</v>
      </c>
      <c r="D53" s="4">
        <f>'[3]Протокол ШЭ ВОШ по предмету'!I47</f>
        <v>9</v>
      </c>
      <c r="E53" s="4">
        <f>'[3]Протокол ШЭ ВОШ по предмету'!J47</f>
        <v>40</v>
      </c>
      <c r="F53" s="4">
        <f>'[3]Протокол ШЭ ВОШ по предмету'!K47</f>
        <v>80</v>
      </c>
      <c r="G53" s="5" t="str">
        <f>'[3]Протокол ШЭ ВОШ по предмету'!L47</f>
        <v>призер</v>
      </c>
      <c r="H53" s="4" t="str">
        <f>'[3]Протокол ШЭ ВОШ по предмету'!M47</f>
        <v>нет</v>
      </c>
      <c r="I53" s="4" t="str">
        <f>'[3]Протокол ШЭ ВОШ по предмету'!N47</f>
        <v>Белова Анна Владимировна</v>
      </c>
      <c r="J53" s="4" t="str">
        <f>'[3]Протокол ШЭ ВОШ по предмету'!O47</f>
        <v>МБОУ ВСОШ №4 им. Г. Баруди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Протокол ШЭ ВОШ по предмету</vt:lpstr>
      <vt:lpstr>ф301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Фарида</cp:lastModifiedBy>
  <cp:revision>40</cp:revision>
  <dcterms:created xsi:type="dcterms:W3CDTF">2019-09-21T04:59:41Z</dcterms:created>
  <dcterms:modified xsi:type="dcterms:W3CDTF">2022-10-26T09:27:13Z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